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360" yWindow="585" windowWidth="22695" windowHeight="12720"/>
  </bookViews>
  <sheets>
    <sheet name="Документ" sheetId="2" r:id="rId1"/>
  </sheets>
  <definedNames>
    <definedName name="_xlnm.Print_Titles" localSheetId="0">Документ!$10:$11</definedName>
    <definedName name="_xlnm.Print_Area" localSheetId="0">Документ!$A:$E</definedName>
  </definedNames>
  <calcPr calcId="124519"/>
</workbook>
</file>

<file path=xl/calcChain.xml><?xml version="1.0" encoding="utf-8"?>
<calcChain xmlns="http://schemas.openxmlformats.org/spreadsheetml/2006/main">
  <c r="D70" i="2"/>
</calcChain>
</file>

<file path=xl/sharedStrings.xml><?xml version="1.0" encoding="utf-8"?>
<sst xmlns="http://schemas.openxmlformats.org/spreadsheetml/2006/main" count="309" uniqueCount="156">
  <si>
    <t>(рублей)</t>
  </si>
  <si>
    <t>Наименование</t>
  </si>
  <si>
    <t>Целевая статья расходов</t>
  </si>
  <si>
    <t>Вид расхода</t>
  </si>
  <si>
    <t>2022 год</t>
  </si>
  <si>
    <t>2023 год</t>
  </si>
  <si>
    <t>Муниципальная программа Родниковского городского поселения "Благоустройство территории Родниковского городского поселения"</t>
  </si>
  <si>
    <t>1200000000</t>
  </si>
  <si>
    <t xml:space="preserve">    Организация мероприятий по санитарной очистке и оформлению города</t>
  </si>
  <si>
    <t>1200020510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</si>
  <si>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</si>
  <si>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</si>
  <si>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Организация мероприятий по содержанию мест захоронения</t>
  </si>
  <si>
    <t>1200020670</t>
  </si>
  <si>
    <t xml:space="preserve">    Иные межбюджетные трансферты бюджету муниципального района на объект "Городское кладбище по адресу: 1,3 км северо-восточнее д.Кутилово,Родниковского района Ивановской области"</t>
  </si>
  <si>
    <t>1200040700</t>
  </si>
  <si>
    <t xml:space="preserve">      Межбюджетные трансферты</t>
  </si>
  <si>
    <t>500</t>
  </si>
  <si>
    <t xml:space="preserve">    Субсидии муниципальным казенным предприятиям на возмещение затрат в связи с выполнением работ на организацию благоустройства территории Родниковского городского поселения</t>
  </si>
  <si>
    <t>1200060190</t>
  </si>
  <si>
    <t xml:space="preserve">      Иные бюджетные ассигнования</t>
  </si>
  <si>
    <t>800</t>
  </si>
  <si>
    <t>Муниципальная программа Родниковского городского поселения "Профилактика правонарушений и обеспечение безопасности граждан на территории Родниковского городского поселения Родниковского муниципального района Ивановской области"</t>
  </si>
  <si>
    <t>1300000000</t>
  </si>
  <si>
    <t xml:space="preserve">  Подпрограмма "Профилактика правонарушений на территории муниципального образования "Родниковское городское поселение Родниковского муниципального района Ивановской области"</t>
  </si>
  <si>
    <t>1310000000</t>
  </si>
  <si>
    <t xml:space="preserve">    Организация мероприятий направленных на профилактику правонарушений на территории Родниковского городского поселения</t>
  </si>
  <si>
    <t>1310020560</t>
  </si>
  <si>
    <t xml:space="preserve">      Социальное обеспечение и иные выплаты населению</t>
  </si>
  <si>
    <t>300</t>
  </si>
  <si>
    <t xml:space="preserve">  Подпрограмма "Обеспечение мер пожарной безопасности в границах населенного пункта поселения"</t>
  </si>
  <si>
    <t>1320000000</t>
  </si>
  <si>
    <t xml:space="preserve">    Организация мероприятий по обеспечению мер пожарной безопасности в границах населенного пункта поселения</t>
  </si>
  <si>
    <t>1320020570</t>
  </si>
  <si>
    <t xml:space="preserve">  Подпрограмма " Развитие уличного освещения муниципального образования "Родниковское городское поселение Родниковского муниципального района Ивановской области"</t>
  </si>
  <si>
    <t>1330000000</t>
  </si>
  <si>
    <t xml:space="preserve">    Уличное освещение</t>
  </si>
  <si>
    <t>1330020520</t>
  </si>
  <si>
    <t xml:space="preserve">      Капитальные вложения в объекты государственной (муниципальной) собственности</t>
  </si>
  <si>
    <t>400</t>
  </si>
  <si>
    <t xml:space="preserve">  Подпрограмма "Повышение безопасности дорожного движения на территории муниципального образования "Родниковское городское поселение Родниковского муниципального района Ивановской области""</t>
  </si>
  <si>
    <t>1340000000</t>
  </si>
  <si>
    <t xml:space="preserve">    Организация мероприятий по повышению безопасности дорожного движения</t>
  </si>
  <si>
    <t>1340020550</t>
  </si>
  <si>
    <t xml:space="preserve">    Иные межбюджетные трансферты бюджету муниципального района на капитальный ремонт и ремонт автомобильных дорог общего пользования, расположенных в границах населенных пунктов поселения</t>
  </si>
  <si>
    <t>1340040190</t>
  </si>
  <si>
    <t xml:space="preserve">    Субсидии муниципальным казенным предприятиям на возмещение затрат в связи с выполнением работ на осуществление дорожной деятельности в отношении автомобильных дорог местного значения"</t>
  </si>
  <si>
    <t>1340060170</t>
  </si>
  <si>
    <t xml:space="preserve">   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</si>
  <si>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13400S0510</t>
  </si>
  <si>
    <t>Муниципальная программа Родниковского городского поселения "Социальная забота и поддержка"</t>
  </si>
  <si>
    <t>1400000000</t>
  </si>
  <si>
    <t xml:space="preserve">    Субсидии юридическим лицам, индивидуальным предпринимателям, а также физическим лицам-производителям товаров, работ, услуг в целях возмещения недополученных доходов при оказании населению банно-прачечных услуг</t>
  </si>
  <si>
    <t>1400060120</t>
  </si>
  <si>
    <t xml:space="preserve">    Оказание материальной помощи на ремонт общественных колодцев</t>
  </si>
  <si>
    <t>1400065030</t>
  </si>
  <si>
    <t xml:space="preserve">    Оказание материальной помощи гражданам, осуществившим подсыпку улиц частного сектора</t>
  </si>
  <si>
    <t>1400065170</t>
  </si>
  <si>
    <t xml:space="preserve">    Выплата денежной компенсации за наем (поднаем) жилых помещений</t>
  </si>
  <si>
    <t>1400065190</t>
  </si>
  <si>
    <t>Муниципальная программа Родниковского городского поселения "Культурное пространство города Родники"</t>
  </si>
  <si>
    <t>1500000000</t>
  </si>
  <si>
    <t xml:space="preserve">    Организация и проведение мероприятий, связанных с государственными праздниками, юбилейными и памятными датами</t>
  </si>
  <si>
    <t>1500020140</t>
  </si>
  <si>
    <t xml:space="preserve">    Иные межбюджетные трансферты бюджету муниципального района на организацию досуга и обеспечение услугами организаций культуры</t>
  </si>
  <si>
    <t>1500040200</t>
  </si>
  <si>
    <t xml:space="preserve">    Иные межбюджетные трансферты бюджету муниципального района на организацию библиотечного обслуживания населения, комплектование и обеспечение сохранности книжных фондов</t>
  </si>
  <si>
    <t>1500040210</t>
  </si>
  <si>
    <t xml:space="preserve">    Иные межбюджетные трансферты бюджету муниципального района на организацию и осуществление мероприятий по работе с детьми и молодежью в поселении</t>
  </si>
  <si>
    <t>1500040220</t>
  </si>
  <si>
    <t xml:space="preserve">    Иные межбюджетные трансферты бюджету муниципального района на организацию и проведение массовых спортивных мероприятий среди различных категорий населения</t>
  </si>
  <si>
    <t>1500040230</t>
  </si>
  <si>
    <t xml:space="preserve">    Иные межбюджетные трансферты бюджету муниципального района на обеспечение доступа к спортивным объектам</t>
  </si>
  <si>
    <t>1500040240</t>
  </si>
  <si>
    <t xml:space="preserve">    Иные межбюджетные трансферты бюджету муниципального района на финансовое обеспечение развития на территории Родниковского городского поселения физической культуры и массового спорта</t>
  </si>
  <si>
    <t>1500040800</t>
  </si>
  <si>
    <t>Муниципальная программа Родниковского городского поселения "Развитие жилищно-коммунального хозяйства в Родниковском городском поселении"</t>
  </si>
  <si>
    <t>1600000000</t>
  </si>
  <si>
    <t xml:space="preserve">  Подпрограмма "Переселение граждан из аварийного жилищного фонда с учетом необходимости развития малоэтажного жилищного строительства"</t>
  </si>
  <si>
    <t>1610000000</t>
  </si>
  <si>
    <t xml:space="preserve">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части оплаты общей площади предоставляемого жилого помещения, превышающую общую площадь занимаемого жилого помещения</t>
  </si>
  <si>
    <t>1610025400</t>
  </si>
  <si>
    <t xml:space="preserve">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</si>
  <si>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161F367483</t>
  </si>
  <si>
    <t xml:space="preserve">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</si>
  <si>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161F367484</t>
  </si>
  <si>
    <t xml:space="preserve">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бюджета Родниковского городского поселения</t>
  </si>
  <si>
    <t>161F36748S</t>
  </si>
  <si>
    <t xml:space="preserve">  Подпрограмма "Организация содержания муниципального жилищного фонда"</t>
  </si>
  <si>
    <t>1620000000</t>
  </si>
  <si>
    <t xml:space="preserve">    Оценка недвижимости, признание прав и регулирование отношений по муниципальной собственности</t>
  </si>
  <si>
    <t>1620020640</t>
  </si>
  <si>
    <t xml:space="preserve">    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(Расходы на оплату взносов на капитальный ремонт общего имущества многоквартирных домов) в соответствии с заключенным соглашением</t>
  </si>
  <si>
    <t>1620042100</t>
  </si>
  <si>
    <t xml:space="preserve">    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(Проведение ремонта муниципальных жилых помещений) в соответствии с заключенным соглашением</t>
  </si>
  <si>
    <t>1620042101</t>
  </si>
  <si>
    <t xml:space="preserve">    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(Содержание муниципального жилищного фонда до его заселения) в соответствии с заключенным соглашением</t>
  </si>
  <si>
    <t>1620042102</t>
  </si>
  <si>
    <t xml:space="preserve">    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(Содержание общего имущества многоквартирного дома, расположенного по адресу ул.Космонавтов, д.1а) в соответствии с заключенным соглашением</t>
  </si>
  <si>
    <t>1620042103</t>
  </si>
  <si>
    <t xml:space="preserve">    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(Установка и замена приборов учета коммунальных ресурсов в муниципальных жилых помещениях) в соответствии с заключенным соглашением</t>
  </si>
  <si>
    <t>1620042104</t>
  </si>
  <si>
    <t xml:space="preserve">    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(Компенсация выпадающих доходов организациям, предоставляющим населению жилищные услуги по тарифам, не обеспечивающим возмещение издержек) в соответствии с заключенным соглашением</t>
  </si>
  <si>
    <t>1620042105</t>
  </si>
  <si>
    <t xml:space="preserve">    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(Ремонт общего имущества многоквартирных домов) в соответствии с заключенным соглашением</t>
  </si>
  <si>
    <t>1620042106</t>
  </si>
  <si>
    <t>Непрограммные направления деятельности органов местного самоуправления</t>
  </si>
  <si>
    <t>6000000000</t>
  </si>
  <si>
    <t xml:space="preserve">  Непрограммные направления деятельности органов местного самоуправления</t>
  </si>
  <si>
    <t>6090000000</t>
  </si>
  <si>
    <t xml:space="preserve">    Глава муниципального образования</t>
  </si>
  <si>
    <t>6090000020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</si>
  <si>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</si>
  <si>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</si>
  <si>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Обеспечение функций представительного органа</t>
  </si>
  <si>
    <t>6090000030</t>
  </si>
  <si>
    <t xml:space="preserve">    Расходы на выплату премий к Почетным грамотам Совета муниципального образования</t>
  </si>
  <si>
    <t>6090000040</t>
  </si>
  <si>
    <t xml:space="preserve">    Организация переподготовки и повышения квалификации выборных должностных лиц и муниципальных служащих представительного органа</t>
  </si>
  <si>
    <t>6090020010</t>
  </si>
  <si>
    <t xml:space="preserve">    Резервный фонд местной администрации</t>
  </si>
  <si>
    <t>6090020030</t>
  </si>
  <si>
    <t xml:space="preserve">    Расходы для уплаты государственной пошлины по решениям судов</t>
  </si>
  <si>
    <t>6090020070</t>
  </si>
  <si>
    <t xml:space="preserve">    Содержание и обслуживание казны</t>
  </si>
  <si>
    <t>6090020090</t>
  </si>
  <si>
    <t xml:space="preserve">    Иные межбюджетные трансферты бюджету муниципального района на осуществление возложенных полномочий исполнительно-распорядительного органа муниципального образования</t>
  </si>
  <si>
    <t>6090040023</t>
  </si>
  <si>
    <t xml:space="preserve">    Иные межбюджетные трансферты бюджету муниципального района на выполнение работ по топографической съемке территорий, на которых планируется строительство (реконструкция) объектов недвижимости</t>
  </si>
  <si>
    <t>6090040310</t>
  </si>
  <si>
    <t xml:space="preserve">    Иные межбюджетные трансферты бюджету муниципального района на проведение мероприятий по изменению документов территориального планирования</t>
  </si>
  <si>
    <t>6090040320</t>
  </si>
  <si>
    <t xml:space="preserve">    Иные межбюджетные трансферты бюджету муниципального района на проведение кадастровых работ</t>
  </si>
  <si>
    <t>6090040340</t>
  </si>
  <si>
    <t xml:space="preserve">    Иные межбюджетные трансферты бюджету муниципального района на проведение оценки недвижимости, признание прав и регулирование отношений по муниципальной собственности</t>
  </si>
  <si>
    <t>6090040350</t>
  </si>
  <si>
    <t xml:space="preserve">    Осуществление полномочий по созданию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соответствии с заключенным соглашением</t>
  </si>
  <si>
    <t>6090044100</t>
  </si>
  <si>
    <t xml:space="preserve">    Возмещение специализированной службе затрат по перевозке умерших лиц на судебно-медицинскую экспертизу</t>
  </si>
  <si>
    <t>6090064980</t>
  </si>
  <si>
    <t xml:space="preserve">    Организация мероприятий по захоронению лиц, личность которых не установлена и лиц, не имеющих родственников</t>
  </si>
  <si>
    <t>6090064990</t>
  </si>
  <si>
    <t xml:space="preserve">    Выплата пенсий за выслугу лет муниципальным служащим</t>
  </si>
  <si>
    <t>6090065010</t>
  </si>
  <si>
    <t xml:space="preserve">    Расходы на оплату членских взносов в Совет муниципальных образований Ивановской области</t>
  </si>
  <si>
    <t>6090090010</t>
  </si>
  <si>
    <t>Итого</t>
  </si>
  <si>
    <t>Региональный проект "Обеспечение устойчивого сокращения непригодного для проживания жилищного фонда"</t>
  </si>
  <si>
    <t>161F300000</t>
  </si>
  <si>
    <t>к Решению Совета  муниципального образования</t>
  </si>
  <si>
    <t>"Родниковское городское поселение</t>
  </si>
  <si>
    <t xml:space="preserve">Родниковского муниципального района </t>
  </si>
  <si>
    <t>Ивановской области</t>
  </si>
  <si>
    <t xml:space="preserve"> Приложение № 7</t>
  </si>
  <si>
    <t>Распределение бюджетных ассигнований по  целевым статьям (муниципальным  программам муниципального образования "Родниковское городское поселение Родниковского муниципального района Ивановской области" и не включенным в муниципальные программы направлениям деятельности органов местного самоуправления), группам видов расходов классификации расходов бюджетов  на плановый период 2022 и 2023 годов</t>
  </si>
  <si>
    <t xml:space="preserve">   от 15.12.2020 г.  № 69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</si>
</sst>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2">
      <alignment horizontal="left" vertical="top" wrapText="1"/>
    </xf>
    <xf numFmtId="0" fontId="1" fillId="0" borderId="2"/>
    <xf numFmtId="0" fontId="2" fillId="0" borderId="2">
      <alignment horizontal="center" wrapText="1"/>
    </xf>
    <xf numFmtId="0" fontId="2" fillId="0" borderId="2">
      <alignment horizontal="center"/>
    </xf>
    <xf numFmtId="0" fontId="1" fillId="0" borderId="2">
      <alignment wrapText="1"/>
    </xf>
    <xf numFmtId="0" fontId="1" fillId="0" borderId="2">
      <alignment horizontal="right"/>
    </xf>
    <xf numFmtId="0" fontId="1" fillId="0" borderId="3">
      <alignment horizontal="center" vertical="center" wrapText="1"/>
    </xf>
    <xf numFmtId="0" fontId="1" fillId="0" borderId="4">
      <alignment horizontal="center" vertical="center" shrinkToFit="1"/>
    </xf>
    <xf numFmtId="0" fontId="1" fillId="0" borderId="4">
      <alignment horizontal="left" vertical="top" wrapText="1"/>
    </xf>
    <xf numFmtId="4" fontId="1" fillId="2" borderId="4">
      <alignment horizontal="right" vertical="top" shrinkToFit="1"/>
    </xf>
    <xf numFmtId="0" fontId="3" fillId="0" borderId="5">
      <alignment horizontal="left"/>
    </xf>
    <xf numFmtId="4" fontId="3" fillId="3" borderId="4">
      <alignment horizontal="right" vertical="top" shrinkToFit="1"/>
    </xf>
    <xf numFmtId="0" fontId="1" fillId="0" borderId="6"/>
    <xf numFmtId="0" fontId="1" fillId="0" borderId="2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2"/>
    <xf numFmtId="0" fontId="1" fillId="0" borderId="2"/>
    <xf numFmtId="0" fontId="1" fillId="4" borderId="2"/>
    <xf numFmtId="0" fontId="3" fillId="0" borderId="4">
      <alignment horizontal="left" vertical="top" wrapText="1"/>
    </xf>
    <xf numFmtId="0" fontId="1" fillId="4" borderId="2">
      <alignment horizontal="center"/>
    </xf>
    <xf numFmtId="4" fontId="1" fillId="0" borderId="4">
      <alignment horizontal="right" vertical="top" shrinkToFit="1"/>
    </xf>
    <xf numFmtId="4" fontId="1" fillId="0" borderId="2">
      <alignment horizontal="right" shrinkToFit="1"/>
    </xf>
    <xf numFmtId="0" fontId="4" fillId="0" borderId="2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2" xfId="2" applyNumberFormat="1" applyProtection="1"/>
    <xf numFmtId="0" fontId="1" fillId="0" borderId="2" xfId="6" applyNumberFormat="1" applyProtection="1">
      <alignment horizontal="right"/>
    </xf>
    <xf numFmtId="0" fontId="1" fillId="0" borderId="4" xfId="8" applyNumberFormat="1" applyProtection="1">
      <alignment horizontal="center" vertical="center" shrinkToFit="1"/>
    </xf>
    <xf numFmtId="0" fontId="1" fillId="0" borderId="4" xfId="9" quotePrefix="1" applyNumberFormat="1" applyProtection="1">
      <alignment horizontal="left" vertical="top" wrapText="1"/>
    </xf>
    <xf numFmtId="0" fontId="3" fillId="0" borderId="5" xfId="11" applyNumberFormat="1" applyProtection="1">
      <alignment horizontal="left"/>
    </xf>
    <xf numFmtId="0" fontId="1" fillId="0" borderId="6" xfId="13" applyNumberFormat="1" applyProtection="1"/>
    <xf numFmtId="0" fontId="1" fillId="0" borderId="2" xfId="14" applyNumberFormat="1" applyProtection="1">
      <alignment horizontal="left" wrapText="1"/>
    </xf>
    <xf numFmtId="0" fontId="1" fillId="0" borderId="3" xfId="7" applyNumberFormat="1" applyProtection="1">
      <alignment horizontal="center" vertical="center" wrapText="1"/>
    </xf>
    <xf numFmtId="0" fontId="1" fillId="5" borderId="3" xfId="7" applyFill="1" applyAlignment="1">
      <alignment horizontal="center" vertical="center" wrapText="1"/>
    </xf>
    <xf numFmtId="0" fontId="1" fillId="5" borderId="3" xfId="7" applyNumberFormat="1" applyFill="1" applyAlignment="1" applyProtection="1">
      <alignment horizontal="center" vertical="center" wrapText="1"/>
    </xf>
    <xf numFmtId="0" fontId="1" fillId="5" borderId="4" xfId="8" applyNumberFormat="1" applyFill="1" applyAlignment="1" applyProtection="1">
      <alignment horizontal="center" vertical="center" shrinkToFit="1"/>
    </xf>
    <xf numFmtId="0" fontId="1" fillId="5" borderId="4" xfId="9" quotePrefix="1" applyNumberFormat="1" applyFill="1" applyAlignment="1" applyProtection="1">
      <alignment horizontal="center" vertical="top" wrapText="1"/>
    </xf>
    <xf numFmtId="0" fontId="1" fillId="5" borderId="4" xfId="9" applyNumberFormat="1" applyFill="1" applyAlignment="1" applyProtection="1">
      <alignment horizontal="center" vertical="top" wrapText="1"/>
    </xf>
    <xf numFmtId="4" fontId="1" fillId="5" borderId="4" xfId="10" applyNumberFormat="1" applyFill="1" applyAlignment="1" applyProtection="1">
      <alignment horizontal="center" vertical="top" shrinkToFit="1"/>
    </xf>
    <xf numFmtId="0" fontId="3" fillId="5" borderId="5" xfId="11" applyNumberFormat="1" applyFill="1" applyAlignment="1" applyProtection="1">
      <alignment horizontal="center"/>
    </xf>
    <xf numFmtId="4" fontId="3" fillId="5" borderId="4" xfId="12" applyNumberFormat="1" applyFill="1" applyAlignment="1" applyProtection="1">
      <alignment horizontal="center" vertical="top" shrinkToFit="1"/>
    </xf>
    <xf numFmtId="0" fontId="1" fillId="5" borderId="6" xfId="13" applyNumberFormat="1" applyFill="1" applyAlignment="1" applyProtection="1">
      <alignment horizontal="center"/>
    </xf>
    <xf numFmtId="0" fontId="0" fillId="5" borderId="0" xfId="0" applyFill="1" applyAlignment="1" applyProtection="1">
      <alignment horizontal="center"/>
      <protection locked="0"/>
    </xf>
    <xf numFmtId="0" fontId="1" fillId="5" borderId="1" xfId="7" applyNumberFormat="1" applyFill="1" applyBorder="1" applyAlignment="1" applyProtection="1">
      <alignment horizontal="center" vertical="center" wrapText="1"/>
    </xf>
    <xf numFmtId="0" fontId="5" fillId="0" borderId="2" xfId="25" applyFont="1" applyFill="1" applyBorder="1" applyAlignment="1">
      <alignment horizontal="right"/>
    </xf>
    <xf numFmtId="0" fontId="5" fillId="0" borderId="2" xfId="25" applyFont="1" applyFill="1" applyBorder="1" applyAlignment="1">
      <alignment horizontal="center"/>
    </xf>
    <xf numFmtId="0" fontId="6" fillId="0" borderId="2" xfId="13" applyNumberFormat="1" applyFont="1" applyFill="1" applyBorder="1" applyAlignment="1" applyProtection="1">
      <alignment horizontal="center"/>
    </xf>
    <xf numFmtId="0" fontId="5" fillId="0" borderId="2" xfId="25" applyFont="1" applyFill="1" applyBorder="1" applyAlignment="1">
      <alignment horizontal="right"/>
    </xf>
    <xf numFmtId="0" fontId="6" fillId="0" borderId="2" xfId="11" applyNumberFormat="1" applyFont="1" applyFill="1" applyBorder="1" applyAlignment="1" applyProtection="1">
      <alignment horizontal="center" vertical="center" wrapText="1"/>
    </xf>
    <xf numFmtId="0" fontId="4" fillId="0" borderId="2" xfId="25" applyFill="1" applyBorder="1" applyAlignment="1">
      <alignment vertical="center"/>
    </xf>
    <xf numFmtId="0" fontId="1" fillId="0" borderId="2" xfId="6" applyNumberFormat="1" applyProtection="1">
      <alignment horizontal="right"/>
    </xf>
    <xf numFmtId="0" fontId="1" fillId="0" borderId="2" xfId="6">
      <alignment horizontal="right"/>
    </xf>
    <xf numFmtId="0" fontId="1" fillId="0" borderId="2" xfId="14" applyNumberFormat="1" applyProtection="1">
      <alignment horizontal="left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7"/>
    <cellStyle name="xl23" xfId="8"/>
    <cellStyle name="xl24" xfId="11"/>
    <cellStyle name="xl25" xfId="13"/>
    <cellStyle name="xl26" xfId="1"/>
    <cellStyle name="xl27" xfId="3"/>
    <cellStyle name="xl28" xfId="4"/>
    <cellStyle name="xl29" xfId="5"/>
    <cellStyle name="xl30" xfId="6"/>
    <cellStyle name="xl31" xfId="12"/>
    <cellStyle name="xl32" xfId="2"/>
    <cellStyle name="xl33" xfId="14"/>
    <cellStyle name="xl34" xfId="9"/>
    <cellStyle name="xl35" xfId="21"/>
    <cellStyle name="xl36" xfId="10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134"/>
  <sheetViews>
    <sheetView showGridLines="0" tabSelected="1" zoomScaleSheetLayoutView="100" workbookViewId="0">
      <selection activeCell="P8" sqref="P8"/>
    </sheetView>
  </sheetViews>
  <sheetFormatPr defaultRowHeight="15" outlineLevelRow="3"/>
  <cols>
    <col min="1" max="1" width="42.140625" style="1" customWidth="1"/>
    <col min="2" max="2" width="15.140625" style="19" customWidth="1"/>
    <col min="3" max="3" width="8.7109375" style="19" customWidth="1"/>
    <col min="4" max="5" width="16.7109375" style="19" customWidth="1"/>
    <col min="6" max="7" width="0.140625" style="1" customWidth="1"/>
    <col min="8" max="16384" width="9.140625" style="1"/>
  </cols>
  <sheetData>
    <row r="1" spans="1:7" ht="15.75">
      <c r="A1" s="21"/>
      <c r="B1" s="22"/>
      <c r="C1" s="22"/>
      <c r="D1" s="22"/>
      <c r="E1" s="22"/>
      <c r="F1" s="21"/>
      <c r="G1" s="21"/>
    </row>
    <row r="2" spans="1:7" ht="15.75">
      <c r="A2" s="24" t="s">
        <v>153</v>
      </c>
      <c r="B2" s="24"/>
      <c r="C2" s="24"/>
      <c r="D2" s="24"/>
      <c r="E2" s="24"/>
      <c r="F2" s="24"/>
      <c r="G2" s="24"/>
    </row>
    <row r="3" spans="1:7" ht="15.75">
      <c r="A3" s="24" t="s">
        <v>149</v>
      </c>
      <c r="B3" s="24"/>
      <c r="C3" s="24"/>
      <c r="D3" s="24"/>
      <c r="E3" s="24"/>
      <c r="F3" s="24"/>
      <c r="G3" s="24"/>
    </row>
    <row r="4" spans="1:7" ht="15.75">
      <c r="A4" s="24" t="s">
        <v>150</v>
      </c>
      <c r="B4" s="24"/>
      <c r="C4" s="24"/>
      <c r="D4" s="24"/>
      <c r="E4" s="24"/>
      <c r="F4" s="24"/>
      <c r="G4" s="24"/>
    </row>
    <row r="5" spans="1:7" ht="15.75">
      <c r="A5" s="24" t="s">
        <v>151</v>
      </c>
      <c r="B5" s="24"/>
      <c r="C5" s="24"/>
      <c r="D5" s="24"/>
      <c r="E5" s="24"/>
      <c r="F5" s="24"/>
      <c r="G5" s="24"/>
    </row>
    <row r="6" spans="1:7" ht="15.75">
      <c r="A6" s="24" t="s">
        <v>152</v>
      </c>
      <c r="B6" s="24"/>
      <c r="C6" s="24"/>
      <c r="D6" s="24"/>
      <c r="E6" s="24"/>
      <c r="F6" s="24"/>
      <c r="G6" s="24"/>
    </row>
    <row r="7" spans="1:7" ht="15.75">
      <c r="A7" s="24" t="s">
        <v>155</v>
      </c>
      <c r="B7" s="24"/>
      <c r="C7" s="24"/>
      <c r="D7" s="24"/>
      <c r="E7" s="24"/>
      <c r="F7" s="24"/>
      <c r="G7" s="24"/>
    </row>
    <row r="8" spans="1:7" ht="118.5" customHeight="1">
      <c r="A8" s="25" t="s">
        <v>154</v>
      </c>
      <c r="B8" s="26"/>
      <c r="C8" s="26"/>
      <c r="D8" s="26"/>
      <c r="E8" s="26"/>
      <c r="F8" s="23"/>
      <c r="G8" s="23"/>
    </row>
    <row r="9" spans="1:7">
      <c r="A9" s="27" t="s">
        <v>0</v>
      </c>
      <c r="B9" s="28"/>
      <c r="C9" s="28"/>
      <c r="D9" s="28"/>
      <c r="E9" s="28"/>
      <c r="F9" s="3"/>
      <c r="G9" s="3"/>
    </row>
    <row r="10" spans="1:7" ht="25.5">
      <c r="A10" s="9" t="s">
        <v>1</v>
      </c>
      <c r="B10" s="20" t="s">
        <v>2</v>
      </c>
      <c r="C10" s="11" t="s">
        <v>3</v>
      </c>
      <c r="D10" s="10" t="s">
        <v>4</v>
      </c>
      <c r="E10" s="10" t="s">
        <v>5</v>
      </c>
      <c r="F10" s="2"/>
      <c r="G10" s="2"/>
    </row>
    <row r="11" spans="1:7">
      <c r="A11" s="4">
        <v>1</v>
      </c>
      <c r="B11" s="12">
        <v>2</v>
      </c>
      <c r="C11" s="12">
        <v>3</v>
      </c>
      <c r="D11" s="12">
        <v>4</v>
      </c>
      <c r="E11" s="12">
        <v>5</v>
      </c>
      <c r="F11" s="2"/>
      <c r="G11" s="2"/>
    </row>
    <row r="12" spans="1:7" ht="51">
      <c r="A12" s="5" t="s">
        <v>6</v>
      </c>
      <c r="B12" s="13" t="s">
        <v>7</v>
      </c>
      <c r="C12" s="14"/>
      <c r="D12" s="15">
        <v>42035801</v>
      </c>
      <c r="E12" s="15">
        <v>31887971</v>
      </c>
      <c r="F12" s="2"/>
    </row>
    <row r="13" spans="1:7" ht="25.5" outlineLevel="2">
      <c r="A13" s="5" t="s">
        <v>8</v>
      </c>
      <c r="B13" s="13" t="s">
        <v>9</v>
      </c>
      <c r="C13" s="14"/>
      <c r="D13" s="15">
        <v>7800000</v>
      </c>
      <c r="E13" s="15">
        <v>13665800</v>
      </c>
      <c r="F13" s="2"/>
    </row>
    <row r="14" spans="1:7" ht="38.25" outlineLevel="3">
      <c r="A14" s="5" t="s">
        <v>10</v>
      </c>
      <c r="B14" s="13" t="s">
        <v>9</v>
      </c>
      <c r="C14" s="13" t="s">
        <v>11</v>
      </c>
      <c r="D14" s="15">
        <v>7800000</v>
      </c>
      <c r="E14" s="15">
        <v>13665800</v>
      </c>
      <c r="F14" s="2"/>
    </row>
    <row r="15" spans="1:7" ht="25.5" outlineLevel="2">
      <c r="A15" s="5" t="s">
        <v>12</v>
      </c>
      <c r="B15" s="13" t="s">
        <v>13</v>
      </c>
      <c r="C15" s="14"/>
      <c r="D15" s="15">
        <v>840000</v>
      </c>
      <c r="E15" s="15">
        <v>840000</v>
      </c>
      <c r="F15" s="2"/>
    </row>
    <row r="16" spans="1:7" ht="38.25" outlineLevel="3">
      <c r="A16" s="5" t="s">
        <v>10</v>
      </c>
      <c r="B16" s="13" t="s">
        <v>13</v>
      </c>
      <c r="C16" s="13" t="s">
        <v>11</v>
      </c>
      <c r="D16" s="15">
        <v>840000</v>
      </c>
      <c r="E16" s="15">
        <v>840000</v>
      </c>
      <c r="F16" s="2"/>
    </row>
    <row r="17" spans="1:6" ht="63.75" outlineLevel="2">
      <c r="A17" s="5" t="s">
        <v>14</v>
      </c>
      <c r="B17" s="13" t="s">
        <v>15</v>
      </c>
      <c r="C17" s="14"/>
      <c r="D17" s="15">
        <v>16013630</v>
      </c>
      <c r="E17" s="15">
        <v>0</v>
      </c>
      <c r="F17" s="2"/>
    </row>
    <row r="18" spans="1:6" outlineLevel="3">
      <c r="A18" s="5" t="s">
        <v>16</v>
      </c>
      <c r="B18" s="13" t="s">
        <v>15</v>
      </c>
      <c r="C18" s="13" t="s">
        <v>17</v>
      </c>
      <c r="D18" s="15">
        <v>16013630</v>
      </c>
      <c r="E18" s="15">
        <v>0</v>
      </c>
      <c r="F18" s="2"/>
    </row>
    <row r="19" spans="1:6" ht="63.75" outlineLevel="2">
      <c r="A19" s="5" t="s">
        <v>18</v>
      </c>
      <c r="B19" s="13" t="s">
        <v>19</v>
      </c>
      <c r="C19" s="14"/>
      <c r="D19" s="15">
        <v>17382171</v>
      </c>
      <c r="E19" s="15">
        <v>17382171</v>
      </c>
      <c r="F19" s="2"/>
    </row>
    <row r="20" spans="1:6" outlineLevel="3">
      <c r="A20" s="5" t="s">
        <v>20</v>
      </c>
      <c r="B20" s="13" t="s">
        <v>19</v>
      </c>
      <c r="C20" s="13" t="s">
        <v>21</v>
      </c>
      <c r="D20" s="15">
        <v>17382171</v>
      </c>
      <c r="E20" s="15">
        <v>17382171</v>
      </c>
      <c r="F20" s="2"/>
    </row>
    <row r="21" spans="1:6" ht="76.5">
      <c r="A21" s="5" t="s">
        <v>22</v>
      </c>
      <c r="B21" s="13" t="s">
        <v>23</v>
      </c>
      <c r="C21" s="14"/>
      <c r="D21" s="15">
        <v>57470422.020000003</v>
      </c>
      <c r="E21" s="15">
        <v>61626500</v>
      </c>
      <c r="F21" s="2"/>
    </row>
    <row r="22" spans="1:6" ht="63.75" outlineLevel="1">
      <c r="A22" s="5" t="s">
        <v>24</v>
      </c>
      <c r="B22" s="13" t="s">
        <v>25</v>
      </c>
      <c r="C22" s="14"/>
      <c r="D22" s="15">
        <v>1020000</v>
      </c>
      <c r="E22" s="15">
        <v>1020000</v>
      </c>
      <c r="F22" s="2"/>
    </row>
    <row r="23" spans="1:6" ht="51" outlineLevel="2">
      <c r="A23" s="5" t="s">
        <v>26</v>
      </c>
      <c r="B23" s="13" t="s">
        <v>27</v>
      </c>
      <c r="C23" s="14"/>
      <c r="D23" s="15">
        <v>1020000</v>
      </c>
      <c r="E23" s="15">
        <v>1020000</v>
      </c>
      <c r="F23" s="2"/>
    </row>
    <row r="24" spans="1:6" ht="38.25" outlineLevel="3">
      <c r="A24" s="5" t="s">
        <v>10</v>
      </c>
      <c r="B24" s="13" t="s">
        <v>27</v>
      </c>
      <c r="C24" s="13" t="s">
        <v>11</v>
      </c>
      <c r="D24" s="15">
        <v>1000000</v>
      </c>
      <c r="E24" s="15">
        <v>1000000</v>
      </c>
      <c r="F24" s="2"/>
    </row>
    <row r="25" spans="1:6" ht="25.5" outlineLevel="3">
      <c r="A25" s="5" t="s">
        <v>28</v>
      </c>
      <c r="B25" s="13" t="s">
        <v>27</v>
      </c>
      <c r="C25" s="13" t="s">
        <v>29</v>
      </c>
      <c r="D25" s="15">
        <v>20000</v>
      </c>
      <c r="E25" s="15">
        <v>20000</v>
      </c>
      <c r="F25" s="2"/>
    </row>
    <row r="26" spans="1:6" ht="38.25" outlineLevel="1">
      <c r="A26" s="5" t="s">
        <v>30</v>
      </c>
      <c r="B26" s="13" t="s">
        <v>31</v>
      </c>
      <c r="C26" s="14"/>
      <c r="D26" s="15">
        <v>550000</v>
      </c>
      <c r="E26" s="15">
        <v>550000</v>
      </c>
      <c r="F26" s="2"/>
    </row>
    <row r="27" spans="1:6" ht="38.25" outlineLevel="2">
      <c r="A27" s="5" t="s">
        <v>32</v>
      </c>
      <c r="B27" s="13" t="s">
        <v>33</v>
      </c>
      <c r="C27" s="14"/>
      <c r="D27" s="15">
        <v>550000</v>
      </c>
      <c r="E27" s="15">
        <v>550000</v>
      </c>
      <c r="F27" s="2"/>
    </row>
    <row r="28" spans="1:6" ht="38.25" outlineLevel="3">
      <c r="A28" s="5" t="s">
        <v>10</v>
      </c>
      <c r="B28" s="13" t="s">
        <v>33</v>
      </c>
      <c r="C28" s="13" t="s">
        <v>11</v>
      </c>
      <c r="D28" s="15">
        <v>550000</v>
      </c>
      <c r="E28" s="15">
        <v>550000</v>
      </c>
      <c r="F28" s="2"/>
    </row>
    <row r="29" spans="1:6" ht="63.75" outlineLevel="1">
      <c r="A29" s="5" t="s">
        <v>34</v>
      </c>
      <c r="B29" s="13" t="s">
        <v>35</v>
      </c>
      <c r="C29" s="14"/>
      <c r="D29" s="15">
        <v>17330000</v>
      </c>
      <c r="E29" s="15">
        <v>17330000</v>
      </c>
      <c r="F29" s="2"/>
    </row>
    <row r="30" spans="1:6" outlineLevel="2">
      <c r="A30" s="5" t="s">
        <v>36</v>
      </c>
      <c r="B30" s="13" t="s">
        <v>37</v>
      </c>
      <c r="C30" s="14"/>
      <c r="D30" s="15">
        <v>17330000</v>
      </c>
      <c r="E30" s="15">
        <v>17330000</v>
      </c>
      <c r="F30" s="2"/>
    </row>
    <row r="31" spans="1:6" ht="38.25" outlineLevel="3">
      <c r="A31" s="5" t="s">
        <v>10</v>
      </c>
      <c r="B31" s="13" t="s">
        <v>37</v>
      </c>
      <c r="C31" s="13" t="s">
        <v>11</v>
      </c>
      <c r="D31" s="15">
        <v>13830000</v>
      </c>
      <c r="E31" s="15">
        <v>13830000</v>
      </c>
      <c r="F31" s="2"/>
    </row>
    <row r="32" spans="1:6" ht="38.25" outlineLevel="3">
      <c r="A32" s="5" t="s">
        <v>38</v>
      </c>
      <c r="B32" s="13" t="s">
        <v>37</v>
      </c>
      <c r="C32" s="13" t="s">
        <v>39</v>
      </c>
      <c r="D32" s="15">
        <v>3500000</v>
      </c>
      <c r="E32" s="15">
        <v>3500000</v>
      </c>
      <c r="F32" s="2"/>
    </row>
    <row r="33" spans="1:6" ht="63.75" outlineLevel="1">
      <c r="A33" s="5" t="s">
        <v>40</v>
      </c>
      <c r="B33" s="13" t="s">
        <v>41</v>
      </c>
      <c r="C33" s="14"/>
      <c r="D33" s="15">
        <v>38570422.020000003</v>
      </c>
      <c r="E33" s="15">
        <v>42726500</v>
      </c>
      <c r="F33" s="2"/>
    </row>
    <row r="34" spans="1:6" ht="25.5" outlineLevel="2">
      <c r="A34" s="5" t="s">
        <v>42</v>
      </c>
      <c r="B34" s="13" t="s">
        <v>43</v>
      </c>
      <c r="C34" s="14"/>
      <c r="D34" s="15">
        <v>974800</v>
      </c>
      <c r="E34" s="15">
        <v>11500000</v>
      </c>
      <c r="F34" s="2"/>
    </row>
    <row r="35" spans="1:6" ht="38.25" outlineLevel="3">
      <c r="A35" s="5" t="s">
        <v>10</v>
      </c>
      <c r="B35" s="13" t="s">
        <v>43</v>
      </c>
      <c r="C35" s="13" t="s">
        <v>11</v>
      </c>
      <c r="D35" s="15">
        <v>974800</v>
      </c>
      <c r="E35" s="15">
        <v>11500000</v>
      </c>
      <c r="F35" s="2"/>
    </row>
    <row r="36" spans="1:6" ht="63.75" outlineLevel="2">
      <c r="A36" s="5" t="s">
        <v>44</v>
      </c>
      <c r="B36" s="13" t="s">
        <v>45</v>
      </c>
      <c r="C36" s="14"/>
      <c r="D36" s="15">
        <v>5323300</v>
      </c>
      <c r="E36" s="15">
        <v>5323300</v>
      </c>
      <c r="F36" s="2"/>
    </row>
    <row r="37" spans="1:6" outlineLevel="3">
      <c r="A37" s="5" t="s">
        <v>16</v>
      </c>
      <c r="B37" s="13" t="s">
        <v>45</v>
      </c>
      <c r="C37" s="13" t="s">
        <v>17</v>
      </c>
      <c r="D37" s="15">
        <v>5323300</v>
      </c>
      <c r="E37" s="15">
        <v>5323300</v>
      </c>
      <c r="F37" s="2"/>
    </row>
    <row r="38" spans="1:6" ht="63.75" outlineLevel="2">
      <c r="A38" s="5" t="s">
        <v>46</v>
      </c>
      <c r="B38" s="13" t="s">
        <v>47</v>
      </c>
      <c r="C38" s="14"/>
      <c r="D38" s="15">
        <v>25903200</v>
      </c>
      <c r="E38" s="15">
        <v>25903200</v>
      </c>
      <c r="F38" s="2"/>
    </row>
    <row r="39" spans="1:6" outlineLevel="3">
      <c r="A39" s="5" t="s">
        <v>20</v>
      </c>
      <c r="B39" s="13" t="s">
        <v>47</v>
      </c>
      <c r="C39" s="13" t="s">
        <v>21</v>
      </c>
      <c r="D39" s="15">
        <v>25903200</v>
      </c>
      <c r="E39" s="15">
        <v>25903200</v>
      </c>
      <c r="F39" s="2"/>
    </row>
    <row r="40" spans="1:6" ht="89.25" outlineLevel="2">
      <c r="A40" s="5" t="s">
        <v>48</v>
      </c>
      <c r="B40" s="13" t="s">
        <v>49</v>
      </c>
      <c r="C40" s="14"/>
      <c r="D40" s="15">
        <v>6369122.0199999996</v>
      </c>
      <c r="E40" s="15">
        <v>0</v>
      </c>
      <c r="F40" s="2"/>
    </row>
    <row r="41" spans="1:6" ht="38.25" outlineLevel="3">
      <c r="A41" s="5" t="s">
        <v>10</v>
      </c>
      <c r="B41" s="13" t="s">
        <v>49</v>
      </c>
      <c r="C41" s="13" t="s">
        <v>11</v>
      </c>
      <c r="D41" s="15">
        <v>6369122.0199999996</v>
      </c>
      <c r="E41" s="15">
        <v>0</v>
      </c>
      <c r="F41" s="2"/>
    </row>
    <row r="42" spans="1:6" ht="38.25">
      <c r="A42" s="5" t="s">
        <v>50</v>
      </c>
      <c r="B42" s="13" t="s">
        <v>51</v>
      </c>
      <c r="C42" s="14"/>
      <c r="D42" s="15">
        <v>2950000</v>
      </c>
      <c r="E42" s="15">
        <v>2950000</v>
      </c>
      <c r="F42" s="2"/>
    </row>
    <row r="43" spans="1:6" ht="76.5" outlineLevel="2">
      <c r="A43" s="5" t="s">
        <v>52</v>
      </c>
      <c r="B43" s="13" t="s">
        <v>53</v>
      </c>
      <c r="C43" s="14"/>
      <c r="D43" s="15">
        <v>2400000</v>
      </c>
      <c r="E43" s="15">
        <v>2400000</v>
      </c>
      <c r="F43" s="2"/>
    </row>
    <row r="44" spans="1:6" outlineLevel="3">
      <c r="A44" s="5" t="s">
        <v>20</v>
      </c>
      <c r="B44" s="13" t="s">
        <v>53</v>
      </c>
      <c r="C44" s="13" t="s">
        <v>21</v>
      </c>
      <c r="D44" s="15">
        <v>2400000</v>
      </c>
      <c r="E44" s="15">
        <v>2400000</v>
      </c>
      <c r="F44" s="2"/>
    </row>
    <row r="45" spans="1:6" ht="25.5" outlineLevel="2">
      <c r="A45" s="5" t="s">
        <v>54</v>
      </c>
      <c r="B45" s="13" t="s">
        <v>55</v>
      </c>
      <c r="C45" s="14"/>
      <c r="D45" s="15">
        <v>100000</v>
      </c>
      <c r="E45" s="15">
        <v>100000</v>
      </c>
      <c r="F45" s="2"/>
    </row>
    <row r="46" spans="1:6" ht="25.5" outlineLevel="3">
      <c r="A46" s="5" t="s">
        <v>28</v>
      </c>
      <c r="B46" s="13" t="s">
        <v>55</v>
      </c>
      <c r="C46" s="13" t="s">
        <v>29</v>
      </c>
      <c r="D46" s="15">
        <v>100000</v>
      </c>
      <c r="E46" s="15">
        <v>100000</v>
      </c>
      <c r="F46" s="2"/>
    </row>
    <row r="47" spans="1:6" ht="38.25" outlineLevel="2">
      <c r="A47" s="5" t="s">
        <v>56</v>
      </c>
      <c r="B47" s="13" t="s">
        <v>57</v>
      </c>
      <c r="C47" s="14"/>
      <c r="D47" s="15">
        <v>350000</v>
      </c>
      <c r="E47" s="15">
        <v>350000</v>
      </c>
      <c r="F47" s="2"/>
    </row>
    <row r="48" spans="1:6" ht="25.5" outlineLevel="3">
      <c r="A48" s="5" t="s">
        <v>28</v>
      </c>
      <c r="B48" s="13" t="s">
        <v>57</v>
      </c>
      <c r="C48" s="13" t="s">
        <v>29</v>
      </c>
      <c r="D48" s="15">
        <v>350000</v>
      </c>
      <c r="E48" s="15">
        <v>350000</v>
      </c>
      <c r="F48" s="2"/>
    </row>
    <row r="49" spans="1:6" ht="25.5" outlineLevel="2">
      <c r="A49" s="5" t="s">
        <v>58</v>
      </c>
      <c r="B49" s="13" t="s">
        <v>59</v>
      </c>
      <c r="C49" s="14"/>
      <c r="D49" s="15">
        <v>100000</v>
      </c>
      <c r="E49" s="15">
        <v>100000</v>
      </c>
      <c r="F49" s="2"/>
    </row>
    <row r="50" spans="1:6" ht="25.5" outlineLevel="3">
      <c r="A50" s="5" t="s">
        <v>28</v>
      </c>
      <c r="B50" s="13" t="s">
        <v>59</v>
      </c>
      <c r="C50" s="13" t="s">
        <v>29</v>
      </c>
      <c r="D50" s="15">
        <v>100000</v>
      </c>
      <c r="E50" s="15">
        <v>100000</v>
      </c>
      <c r="F50" s="2"/>
    </row>
    <row r="51" spans="1:6" ht="38.25">
      <c r="A51" s="5" t="s">
        <v>60</v>
      </c>
      <c r="B51" s="13" t="s">
        <v>61</v>
      </c>
      <c r="C51" s="14"/>
      <c r="D51" s="15">
        <v>45133400</v>
      </c>
      <c r="E51" s="15">
        <v>45133400</v>
      </c>
      <c r="F51" s="2"/>
    </row>
    <row r="52" spans="1:6" ht="38.25" outlineLevel="2">
      <c r="A52" s="5" t="s">
        <v>62</v>
      </c>
      <c r="B52" s="13" t="s">
        <v>63</v>
      </c>
      <c r="C52" s="14"/>
      <c r="D52" s="15">
        <v>70000</v>
      </c>
      <c r="E52" s="15">
        <v>70000</v>
      </c>
      <c r="F52" s="2"/>
    </row>
    <row r="53" spans="1:6" ht="38.25" outlineLevel="3">
      <c r="A53" s="5" t="s">
        <v>10</v>
      </c>
      <c r="B53" s="13" t="s">
        <v>63</v>
      </c>
      <c r="C53" s="13" t="s">
        <v>11</v>
      </c>
      <c r="D53" s="15">
        <v>70000</v>
      </c>
      <c r="E53" s="15">
        <v>70000</v>
      </c>
      <c r="F53" s="2"/>
    </row>
    <row r="54" spans="1:6" ht="51" outlineLevel="2">
      <c r="A54" s="5" t="s">
        <v>64</v>
      </c>
      <c r="B54" s="13" t="s">
        <v>65</v>
      </c>
      <c r="C54" s="14"/>
      <c r="D54" s="15">
        <v>17506000</v>
      </c>
      <c r="E54" s="15">
        <v>17506000</v>
      </c>
      <c r="F54" s="2"/>
    </row>
    <row r="55" spans="1:6" outlineLevel="3">
      <c r="A55" s="5" t="s">
        <v>16</v>
      </c>
      <c r="B55" s="13" t="s">
        <v>65</v>
      </c>
      <c r="C55" s="13" t="s">
        <v>17</v>
      </c>
      <c r="D55" s="15">
        <v>17506000</v>
      </c>
      <c r="E55" s="15">
        <v>17506000</v>
      </c>
      <c r="F55" s="2"/>
    </row>
    <row r="56" spans="1:6" ht="63.75" outlineLevel="2">
      <c r="A56" s="5" t="s">
        <v>66</v>
      </c>
      <c r="B56" s="13" t="s">
        <v>67</v>
      </c>
      <c r="C56" s="14"/>
      <c r="D56" s="15">
        <v>8869900</v>
      </c>
      <c r="E56" s="15">
        <v>8869900</v>
      </c>
      <c r="F56" s="2"/>
    </row>
    <row r="57" spans="1:6" outlineLevel="3">
      <c r="A57" s="5" t="s">
        <v>16</v>
      </c>
      <c r="B57" s="13" t="s">
        <v>67</v>
      </c>
      <c r="C57" s="13" t="s">
        <v>17</v>
      </c>
      <c r="D57" s="15">
        <v>8869900</v>
      </c>
      <c r="E57" s="15">
        <v>8869900</v>
      </c>
      <c r="F57" s="2"/>
    </row>
    <row r="58" spans="1:6" ht="51" outlineLevel="2">
      <c r="A58" s="5" t="s">
        <v>68</v>
      </c>
      <c r="B58" s="13" t="s">
        <v>69</v>
      </c>
      <c r="C58" s="14"/>
      <c r="D58" s="15">
        <v>2075100</v>
      </c>
      <c r="E58" s="15">
        <v>2075100</v>
      </c>
      <c r="F58" s="2"/>
    </row>
    <row r="59" spans="1:6" outlineLevel="3">
      <c r="A59" s="5" t="s">
        <v>16</v>
      </c>
      <c r="B59" s="13" t="s">
        <v>69</v>
      </c>
      <c r="C59" s="13" t="s">
        <v>17</v>
      </c>
      <c r="D59" s="15">
        <v>2075100</v>
      </c>
      <c r="E59" s="15">
        <v>2075100</v>
      </c>
      <c r="F59" s="2"/>
    </row>
    <row r="60" spans="1:6" ht="63.75" outlineLevel="2">
      <c r="A60" s="5" t="s">
        <v>70</v>
      </c>
      <c r="B60" s="13" t="s">
        <v>71</v>
      </c>
      <c r="C60" s="14"/>
      <c r="D60" s="15">
        <v>213900</v>
      </c>
      <c r="E60" s="15">
        <v>213900</v>
      </c>
      <c r="F60" s="2"/>
    </row>
    <row r="61" spans="1:6" outlineLevel="3">
      <c r="A61" s="5" t="s">
        <v>16</v>
      </c>
      <c r="B61" s="13" t="s">
        <v>71</v>
      </c>
      <c r="C61" s="13" t="s">
        <v>17</v>
      </c>
      <c r="D61" s="15">
        <v>213900</v>
      </c>
      <c r="E61" s="15">
        <v>213900</v>
      </c>
      <c r="F61" s="2"/>
    </row>
    <row r="62" spans="1:6" ht="38.25" outlineLevel="2">
      <c r="A62" s="5" t="s">
        <v>72</v>
      </c>
      <c r="B62" s="13" t="s">
        <v>73</v>
      </c>
      <c r="C62" s="14"/>
      <c r="D62" s="15">
        <v>7692400</v>
      </c>
      <c r="E62" s="15">
        <v>7692400</v>
      </c>
      <c r="F62" s="2"/>
    </row>
    <row r="63" spans="1:6" outlineLevel="3">
      <c r="A63" s="5" t="s">
        <v>16</v>
      </c>
      <c r="B63" s="13" t="s">
        <v>73</v>
      </c>
      <c r="C63" s="13" t="s">
        <v>17</v>
      </c>
      <c r="D63" s="15">
        <v>7692400</v>
      </c>
      <c r="E63" s="15">
        <v>7692400</v>
      </c>
      <c r="F63" s="2"/>
    </row>
    <row r="64" spans="1:6" ht="63.75" outlineLevel="2">
      <c r="A64" s="5" t="s">
        <v>74</v>
      </c>
      <c r="B64" s="13" t="s">
        <v>75</v>
      </c>
      <c r="C64" s="14"/>
      <c r="D64" s="15">
        <v>8706100</v>
      </c>
      <c r="E64" s="15">
        <v>8706100</v>
      </c>
      <c r="F64" s="2"/>
    </row>
    <row r="65" spans="1:6" outlineLevel="3">
      <c r="A65" s="5" t="s">
        <v>16</v>
      </c>
      <c r="B65" s="13" t="s">
        <v>75</v>
      </c>
      <c r="C65" s="13" t="s">
        <v>17</v>
      </c>
      <c r="D65" s="15">
        <v>8706100</v>
      </c>
      <c r="E65" s="15">
        <v>8706100</v>
      </c>
      <c r="F65" s="2"/>
    </row>
    <row r="66" spans="1:6" ht="51">
      <c r="A66" s="5" t="s">
        <v>76</v>
      </c>
      <c r="B66" s="13" t="s">
        <v>77</v>
      </c>
      <c r="C66" s="14"/>
      <c r="D66" s="15">
        <v>38342293.799999997</v>
      </c>
      <c r="E66" s="15">
        <v>5057900</v>
      </c>
      <c r="F66" s="2"/>
    </row>
    <row r="67" spans="1:6" ht="51" outlineLevel="1">
      <c r="A67" s="5" t="s">
        <v>78</v>
      </c>
      <c r="B67" s="13" t="s">
        <v>79</v>
      </c>
      <c r="C67" s="14"/>
      <c r="D67" s="15">
        <v>33355393.800000001</v>
      </c>
      <c r="E67" s="15">
        <v>0</v>
      </c>
      <c r="F67" s="2"/>
    </row>
    <row r="68" spans="1:6" ht="114.75" outlineLevel="2">
      <c r="A68" s="5" t="s">
        <v>80</v>
      </c>
      <c r="B68" s="13" t="s">
        <v>81</v>
      </c>
      <c r="C68" s="14"/>
      <c r="D68" s="15">
        <v>4756446</v>
      </c>
      <c r="E68" s="15">
        <v>0</v>
      </c>
      <c r="F68" s="2"/>
    </row>
    <row r="69" spans="1:6" ht="38.25" outlineLevel="3">
      <c r="A69" s="5" t="s">
        <v>38</v>
      </c>
      <c r="B69" s="13" t="s">
        <v>81</v>
      </c>
      <c r="C69" s="13" t="s">
        <v>39</v>
      </c>
      <c r="D69" s="15">
        <v>4756446</v>
      </c>
      <c r="E69" s="15">
        <v>0</v>
      </c>
      <c r="F69" s="2"/>
    </row>
    <row r="70" spans="1:6" ht="38.25" outlineLevel="3">
      <c r="A70" s="5" t="s">
        <v>147</v>
      </c>
      <c r="B70" s="13" t="s">
        <v>148</v>
      </c>
      <c r="C70" s="13"/>
      <c r="D70" s="15">
        <f>D71+D73+D75</f>
        <v>28598947.800000001</v>
      </c>
      <c r="E70" s="15">
        <v>0</v>
      </c>
      <c r="F70" s="2"/>
    </row>
    <row r="71" spans="1:6" ht="114.75" outlineLevel="2">
      <c r="A71" s="5" t="s">
        <v>82</v>
      </c>
      <c r="B71" s="13" t="s">
        <v>83</v>
      </c>
      <c r="C71" s="14"/>
      <c r="D71" s="15">
        <v>27925974</v>
      </c>
      <c r="E71" s="15">
        <v>0</v>
      </c>
      <c r="F71" s="2"/>
    </row>
    <row r="72" spans="1:6" ht="38.25" outlineLevel="3">
      <c r="A72" s="5" t="s">
        <v>38</v>
      </c>
      <c r="B72" s="13" t="s">
        <v>83</v>
      </c>
      <c r="C72" s="13" t="s">
        <v>39</v>
      </c>
      <c r="D72" s="15">
        <v>27925974</v>
      </c>
      <c r="E72" s="15">
        <v>0</v>
      </c>
      <c r="F72" s="2"/>
    </row>
    <row r="73" spans="1:6" ht="89.25" outlineLevel="2">
      <c r="A73" s="5" t="s">
        <v>84</v>
      </c>
      <c r="B73" s="13" t="s">
        <v>85</v>
      </c>
      <c r="C73" s="14"/>
      <c r="D73" s="15">
        <v>325064</v>
      </c>
      <c r="E73" s="15">
        <v>0</v>
      </c>
      <c r="F73" s="2"/>
    </row>
    <row r="74" spans="1:6" ht="38.25" outlineLevel="3">
      <c r="A74" s="5" t="s">
        <v>38</v>
      </c>
      <c r="B74" s="13" t="s">
        <v>85</v>
      </c>
      <c r="C74" s="13" t="s">
        <v>39</v>
      </c>
      <c r="D74" s="15">
        <v>325064</v>
      </c>
      <c r="E74" s="15">
        <v>0</v>
      </c>
      <c r="F74" s="2"/>
    </row>
    <row r="75" spans="1:6" ht="102" outlineLevel="2">
      <c r="A75" s="5" t="s">
        <v>86</v>
      </c>
      <c r="B75" s="13" t="s">
        <v>87</v>
      </c>
      <c r="C75" s="14"/>
      <c r="D75" s="15">
        <v>347909.8</v>
      </c>
      <c r="E75" s="15">
        <v>0</v>
      </c>
      <c r="F75" s="2"/>
    </row>
    <row r="76" spans="1:6" ht="38.25" outlineLevel="3">
      <c r="A76" s="5" t="s">
        <v>38</v>
      </c>
      <c r="B76" s="13" t="s">
        <v>87</v>
      </c>
      <c r="C76" s="13" t="s">
        <v>39</v>
      </c>
      <c r="D76" s="15">
        <v>347909.8</v>
      </c>
      <c r="E76" s="15">
        <v>0</v>
      </c>
      <c r="F76" s="2"/>
    </row>
    <row r="77" spans="1:6" ht="25.5" outlineLevel="1">
      <c r="A77" s="5" t="s">
        <v>88</v>
      </c>
      <c r="B77" s="13" t="s">
        <v>89</v>
      </c>
      <c r="C77" s="14"/>
      <c r="D77" s="15">
        <v>4986900</v>
      </c>
      <c r="E77" s="15">
        <v>5057900</v>
      </c>
      <c r="F77" s="2"/>
    </row>
    <row r="78" spans="1:6" ht="38.25" outlineLevel="2">
      <c r="A78" s="5" t="s">
        <v>90</v>
      </c>
      <c r="B78" s="13" t="s">
        <v>91</v>
      </c>
      <c r="C78" s="14"/>
      <c r="D78" s="15">
        <v>90000</v>
      </c>
      <c r="E78" s="15">
        <v>90000</v>
      </c>
      <c r="F78" s="2"/>
    </row>
    <row r="79" spans="1:6" ht="38.25" outlineLevel="3">
      <c r="A79" s="5" t="s">
        <v>10</v>
      </c>
      <c r="B79" s="13" t="s">
        <v>91</v>
      </c>
      <c r="C79" s="13" t="s">
        <v>11</v>
      </c>
      <c r="D79" s="15">
        <v>90000</v>
      </c>
      <c r="E79" s="15">
        <v>90000</v>
      </c>
      <c r="F79" s="2"/>
    </row>
    <row r="80" spans="1:6" ht="102" outlineLevel="2">
      <c r="A80" s="5" t="s">
        <v>92</v>
      </c>
      <c r="B80" s="13" t="s">
        <v>93</v>
      </c>
      <c r="C80" s="14"/>
      <c r="D80" s="15">
        <v>1200100</v>
      </c>
      <c r="E80" s="15">
        <v>1200100</v>
      </c>
      <c r="F80" s="2"/>
    </row>
    <row r="81" spans="1:6" outlineLevel="3">
      <c r="A81" s="5" t="s">
        <v>16</v>
      </c>
      <c r="B81" s="13" t="s">
        <v>93</v>
      </c>
      <c r="C81" s="13" t="s">
        <v>17</v>
      </c>
      <c r="D81" s="15">
        <v>1200100</v>
      </c>
      <c r="E81" s="15">
        <v>1200100</v>
      </c>
      <c r="F81" s="2"/>
    </row>
    <row r="82" spans="1:6" ht="102" outlineLevel="2">
      <c r="A82" s="5" t="s">
        <v>94</v>
      </c>
      <c r="B82" s="13" t="s">
        <v>95</v>
      </c>
      <c r="C82" s="14"/>
      <c r="D82" s="15">
        <v>500000</v>
      </c>
      <c r="E82" s="15">
        <v>500000</v>
      </c>
      <c r="F82" s="2"/>
    </row>
    <row r="83" spans="1:6" outlineLevel="3">
      <c r="A83" s="5" t="s">
        <v>16</v>
      </c>
      <c r="B83" s="13" t="s">
        <v>95</v>
      </c>
      <c r="C83" s="13" t="s">
        <v>17</v>
      </c>
      <c r="D83" s="15">
        <v>500000</v>
      </c>
      <c r="E83" s="15">
        <v>500000</v>
      </c>
      <c r="F83" s="2"/>
    </row>
    <row r="84" spans="1:6" ht="102" outlineLevel="2">
      <c r="A84" s="5" t="s">
        <v>96</v>
      </c>
      <c r="B84" s="13" t="s">
        <v>97</v>
      </c>
      <c r="C84" s="14"/>
      <c r="D84" s="15">
        <v>1220000</v>
      </c>
      <c r="E84" s="15">
        <v>1220000</v>
      </c>
      <c r="F84" s="2"/>
    </row>
    <row r="85" spans="1:6" outlineLevel="3">
      <c r="A85" s="5" t="s">
        <v>16</v>
      </c>
      <c r="B85" s="13" t="s">
        <v>97</v>
      </c>
      <c r="C85" s="13" t="s">
        <v>17</v>
      </c>
      <c r="D85" s="15">
        <v>1220000</v>
      </c>
      <c r="E85" s="15">
        <v>1220000</v>
      </c>
      <c r="F85" s="2"/>
    </row>
    <row r="86" spans="1:6" ht="114.75" outlineLevel="2">
      <c r="A86" s="5" t="s">
        <v>98</v>
      </c>
      <c r="B86" s="13" t="s">
        <v>99</v>
      </c>
      <c r="C86" s="14"/>
      <c r="D86" s="15">
        <v>347800</v>
      </c>
      <c r="E86" s="15">
        <v>347800</v>
      </c>
      <c r="F86" s="2"/>
    </row>
    <row r="87" spans="1:6" outlineLevel="3">
      <c r="A87" s="5" t="s">
        <v>16</v>
      </c>
      <c r="B87" s="13" t="s">
        <v>99</v>
      </c>
      <c r="C87" s="13" t="s">
        <v>17</v>
      </c>
      <c r="D87" s="15">
        <v>347800</v>
      </c>
      <c r="E87" s="15">
        <v>347800</v>
      </c>
      <c r="F87" s="2"/>
    </row>
    <row r="88" spans="1:6" ht="114.75" outlineLevel="2">
      <c r="A88" s="5" t="s">
        <v>100</v>
      </c>
      <c r="B88" s="13" t="s">
        <v>101</v>
      </c>
      <c r="C88" s="14"/>
      <c r="D88" s="15">
        <v>50000</v>
      </c>
      <c r="E88" s="15">
        <v>50000</v>
      </c>
      <c r="F88" s="2"/>
    </row>
    <row r="89" spans="1:6" outlineLevel="3">
      <c r="A89" s="5" t="s">
        <v>16</v>
      </c>
      <c r="B89" s="13" t="s">
        <v>101</v>
      </c>
      <c r="C89" s="13" t="s">
        <v>17</v>
      </c>
      <c r="D89" s="15">
        <v>50000</v>
      </c>
      <c r="E89" s="15">
        <v>50000</v>
      </c>
      <c r="F89" s="2"/>
    </row>
    <row r="90" spans="1:6" ht="127.5" outlineLevel="2">
      <c r="A90" s="5" t="s">
        <v>102</v>
      </c>
      <c r="B90" s="13" t="s">
        <v>103</v>
      </c>
      <c r="C90" s="14"/>
      <c r="D90" s="15">
        <v>1479000</v>
      </c>
      <c r="E90" s="15">
        <v>1550000</v>
      </c>
      <c r="F90" s="2"/>
    </row>
    <row r="91" spans="1:6" outlineLevel="3">
      <c r="A91" s="5" t="s">
        <v>16</v>
      </c>
      <c r="B91" s="13" t="s">
        <v>103</v>
      </c>
      <c r="C91" s="13" t="s">
        <v>17</v>
      </c>
      <c r="D91" s="15">
        <v>1479000</v>
      </c>
      <c r="E91" s="15">
        <v>1550000</v>
      </c>
      <c r="F91" s="2"/>
    </row>
    <row r="92" spans="1:6" ht="89.25" outlineLevel="2">
      <c r="A92" s="5" t="s">
        <v>104</v>
      </c>
      <c r="B92" s="13" t="s">
        <v>105</v>
      </c>
      <c r="C92" s="14"/>
      <c r="D92" s="15">
        <v>100000</v>
      </c>
      <c r="E92" s="15">
        <v>100000</v>
      </c>
      <c r="F92" s="2"/>
    </row>
    <row r="93" spans="1:6" outlineLevel="3">
      <c r="A93" s="5" t="s">
        <v>16</v>
      </c>
      <c r="B93" s="13" t="s">
        <v>105</v>
      </c>
      <c r="C93" s="13" t="s">
        <v>17</v>
      </c>
      <c r="D93" s="15">
        <v>100000</v>
      </c>
      <c r="E93" s="15">
        <v>100000</v>
      </c>
      <c r="F93" s="2"/>
    </row>
    <row r="94" spans="1:6" ht="25.5">
      <c r="A94" s="5" t="s">
        <v>106</v>
      </c>
      <c r="B94" s="13" t="s">
        <v>107</v>
      </c>
      <c r="C94" s="14"/>
      <c r="D94" s="15">
        <v>13064810</v>
      </c>
      <c r="E94" s="15">
        <v>13064810</v>
      </c>
      <c r="F94" s="2"/>
    </row>
    <row r="95" spans="1:6" ht="25.5" outlineLevel="1">
      <c r="A95" s="5" t="s">
        <v>108</v>
      </c>
      <c r="B95" s="13" t="s">
        <v>109</v>
      </c>
      <c r="C95" s="14"/>
      <c r="D95" s="15">
        <v>13064810</v>
      </c>
      <c r="E95" s="15">
        <v>13064810</v>
      </c>
      <c r="F95" s="2"/>
    </row>
    <row r="96" spans="1:6" outlineLevel="2">
      <c r="A96" s="5" t="s">
        <v>110</v>
      </c>
      <c r="B96" s="13" t="s">
        <v>111</v>
      </c>
      <c r="C96" s="14"/>
      <c r="D96" s="15">
        <v>844250</v>
      </c>
      <c r="E96" s="15">
        <v>844250</v>
      </c>
      <c r="F96" s="2"/>
    </row>
    <row r="97" spans="1:6" ht="76.5" outlineLevel="3">
      <c r="A97" s="5" t="s">
        <v>112</v>
      </c>
      <c r="B97" s="13" t="s">
        <v>111</v>
      </c>
      <c r="C97" s="13" t="s">
        <v>113</v>
      </c>
      <c r="D97" s="15">
        <v>844250</v>
      </c>
      <c r="E97" s="15">
        <v>844250</v>
      </c>
      <c r="F97" s="2"/>
    </row>
    <row r="98" spans="1:6" ht="25.5" outlineLevel="2">
      <c r="A98" s="5" t="s">
        <v>114</v>
      </c>
      <c r="B98" s="13" t="s">
        <v>115</v>
      </c>
      <c r="C98" s="14"/>
      <c r="D98" s="15">
        <v>1512460</v>
      </c>
      <c r="E98" s="15">
        <v>1512460</v>
      </c>
      <c r="F98" s="2"/>
    </row>
    <row r="99" spans="1:6" ht="76.5" outlineLevel="3">
      <c r="A99" s="5" t="s">
        <v>112</v>
      </c>
      <c r="B99" s="13" t="s">
        <v>115</v>
      </c>
      <c r="C99" s="13" t="s">
        <v>113</v>
      </c>
      <c r="D99" s="15">
        <v>725120</v>
      </c>
      <c r="E99" s="15">
        <v>725120</v>
      </c>
      <c r="F99" s="2"/>
    </row>
    <row r="100" spans="1:6" ht="38.25" outlineLevel="3">
      <c r="A100" s="5" t="s">
        <v>10</v>
      </c>
      <c r="B100" s="13" t="s">
        <v>115</v>
      </c>
      <c r="C100" s="13" t="s">
        <v>11</v>
      </c>
      <c r="D100" s="15">
        <v>783340</v>
      </c>
      <c r="E100" s="15">
        <v>783340</v>
      </c>
      <c r="F100" s="2"/>
    </row>
    <row r="101" spans="1:6" outlineLevel="3">
      <c r="A101" s="5" t="s">
        <v>20</v>
      </c>
      <c r="B101" s="13" t="s">
        <v>115</v>
      </c>
      <c r="C101" s="13" t="s">
        <v>21</v>
      </c>
      <c r="D101" s="15">
        <v>4000</v>
      </c>
      <c r="E101" s="15">
        <v>4000</v>
      </c>
      <c r="F101" s="2"/>
    </row>
    <row r="102" spans="1:6" ht="38.25" outlineLevel="2">
      <c r="A102" s="5" t="s">
        <v>116</v>
      </c>
      <c r="B102" s="13" t="s">
        <v>117</v>
      </c>
      <c r="C102" s="14"/>
      <c r="D102" s="15">
        <v>23000</v>
      </c>
      <c r="E102" s="15">
        <v>23000</v>
      </c>
      <c r="F102" s="2"/>
    </row>
    <row r="103" spans="1:6" ht="25.5" outlineLevel="3">
      <c r="A103" s="5" t="s">
        <v>28</v>
      </c>
      <c r="B103" s="13" t="s">
        <v>117</v>
      </c>
      <c r="C103" s="13" t="s">
        <v>29</v>
      </c>
      <c r="D103" s="15">
        <v>23000</v>
      </c>
      <c r="E103" s="15">
        <v>23000</v>
      </c>
      <c r="F103" s="2"/>
    </row>
    <row r="104" spans="1:6" ht="51" outlineLevel="2">
      <c r="A104" s="5" t="s">
        <v>118</v>
      </c>
      <c r="B104" s="13" t="s">
        <v>119</v>
      </c>
      <c r="C104" s="14"/>
      <c r="D104" s="15">
        <v>15300</v>
      </c>
      <c r="E104" s="15">
        <v>15300</v>
      </c>
      <c r="F104" s="2"/>
    </row>
    <row r="105" spans="1:6" ht="38.25" outlineLevel="3">
      <c r="A105" s="5" t="s">
        <v>10</v>
      </c>
      <c r="B105" s="13" t="s">
        <v>119</v>
      </c>
      <c r="C105" s="13" t="s">
        <v>11</v>
      </c>
      <c r="D105" s="15">
        <v>15300</v>
      </c>
      <c r="E105" s="15">
        <v>15300</v>
      </c>
      <c r="F105" s="2"/>
    </row>
    <row r="106" spans="1:6" outlineLevel="2">
      <c r="A106" s="5" t="s">
        <v>120</v>
      </c>
      <c r="B106" s="13" t="s">
        <v>121</v>
      </c>
      <c r="C106" s="14"/>
      <c r="D106" s="15">
        <v>100000</v>
      </c>
      <c r="E106" s="15">
        <v>100000</v>
      </c>
      <c r="F106" s="2"/>
    </row>
    <row r="107" spans="1:6" outlineLevel="3">
      <c r="A107" s="5" t="s">
        <v>20</v>
      </c>
      <c r="B107" s="13" t="s">
        <v>121</v>
      </c>
      <c r="C107" s="13" t="s">
        <v>21</v>
      </c>
      <c r="D107" s="15">
        <v>100000</v>
      </c>
      <c r="E107" s="15">
        <v>100000</v>
      </c>
      <c r="F107" s="2"/>
    </row>
    <row r="108" spans="1:6" ht="25.5" outlineLevel="2">
      <c r="A108" s="5" t="s">
        <v>122</v>
      </c>
      <c r="B108" s="13" t="s">
        <v>123</v>
      </c>
      <c r="C108" s="14"/>
      <c r="D108" s="15">
        <v>66500</v>
      </c>
      <c r="E108" s="15">
        <v>66500</v>
      </c>
      <c r="F108" s="2"/>
    </row>
    <row r="109" spans="1:6" outlineLevel="3">
      <c r="A109" s="5" t="s">
        <v>20</v>
      </c>
      <c r="B109" s="13" t="s">
        <v>123</v>
      </c>
      <c r="C109" s="13" t="s">
        <v>21</v>
      </c>
      <c r="D109" s="15">
        <v>66500</v>
      </c>
      <c r="E109" s="15">
        <v>66500</v>
      </c>
      <c r="F109" s="2"/>
    </row>
    <row r="110" spans="1:6" outlineLevel="2">
      <c r="A110" s="5" t="s">
        <v>124</v>
      </c>
      <c r="B110" s="13" t="s">
        <v>125</v>
      </c>
      <c r="C110" s="14"/>
      <c r="D110" s="15">
        <v>66500</v>
      </c>
      <c r="E110" s="15">
        <v>66500</v>
      </c>
      <c r="F110" s="2"/>
    </row>
    <row r="111" spans="1:6" outlineLevel="3">
      <c r="A111" s="5" t="s">
        <v>20</v>
      </c>
      <c r="B111" s="13" t="s">
        <v>125</v>
      </c>
      <c r="C111" s="13" t="s">
        <v>21</v>
      </c>
      <c r="D111" s="15">
        <v>66500</v>
      </c>
      <c r="E111" s="15">
        <v>66500</v>
      </c>
      <c r="F111" s="2"/>
    </row>
    <row r="112" spans="1:6" ht="63.75" outlineLevel="2">
      <c r="A112" s="5" t="s">
        <v>126</v>
      </c>
      <c r="B112" s="13" t="s">
        <v>127</v>
      </c>
      <c r="C112" s="14"/>
      <c r="D112" s="15">
        <v>730000</v>
      </c>
      <c r="E112" s="15">
        <v>730000</v>
      </c>
      <c r="F112" s="2"/>
    </row>
    <row r="113" spans="1:6" outlineLevel="3">
      <c r="A113" s="5" t="s">
        <v>16</v>
      </c>
      <c r="B113" s="13" t="s">
        <v>127</v>
      </c>
      <c r="C113" s="13" t="s">
        <v>17</v>
      </c>
      <c r="D113" s="15">
        <v>730000</v>
      </c>
      <c r="E113" s="15">
        <v>730000</v>
      </c>
      <c r="F113" s="2"/>
    </row>
    <row r="114" spans="1:6" ht="63.75" outlineLevel="2">
      <c r="A114" s="5" t="s">
        <v>128</v>
      </c>
      <c r="B114" s="13" t="s">
        <v>129</v>
      </c>
      <c r="C114" s="14"/>
      <c r="D114" s="15">
        <v>50000</v>
      </c>
      <c r="E114" s="15">
        <v>50000</v>
      </c>
      <c r="F114" s="2"/>
    </row>
    <row r="115" spans="1:6" outlineLevel="3">
      <c r="A115" s="5" t="s">
        <v>16</v>
      </c>
      <c r="B115" s="13" t="s">
        <v>129</v>
      </c>
      <c r="C115" s="13" t="s">
        <v>17</v>
      </c>
      <c r="D115" s="15">
        <v>50000</v>
      </c>
      <c r="E115" s="15">
        <v>50000</v>
      </c>
      <c r="F115" s="2"/>
    </row>
    <row r="116" spans="1:6" ht="51" outlineLevel="2">
      <c r="A116" s="5" t="s">
        <v>130</v>
      </c>
      <c r="B116" s="13" t="s">
        <v>131</v>
      </c>
      <c r="C116" s="14"/>
      <c r="D116" s="15">
        <v>50000</v>
      </c>
      <c r="E116" s="15">
        <v>50000</v>
      </c>
      <c r="F116" s="2"/>
    </row>
    <row r="117" spans="1:6" outlineLevel="3">
      <c r="A117" s="5" t="s">
        <v>16</v>
      </c>
      <c r="B117" s="13" t="s">
        <v>131</v>
      </c>
      <c r="C117" s="13" t="s">
        <v>17</v>
      </c>
      <c r="D117" s="15">
        <v>50000</v>
      </c>
      <c r="E117" s="15">
        <v>50000</v>
      </c>
      <c r="F117" s="2"/>
    </row>
    <row r="118" spans="1:6" ht="38.25" outlineLevel="2">
      <c r="A118" s="5" t="s">
        <v>132</v>
      </c>
      <c r="B118" s="13" t="s">
        <v>133</v>
      </c>
      <c r="C118" s="14"/>
      <c r="D118" s="15">
        <v>60000</v>
      </c>
      <c r="E118" s="15">
        <v>60000</v>
      </c>
      <c r="F118" s="2"/>
    </row>
    <row r="119" spans="1:6" outlineLevel="3">
      <c r="A119" s="5" t="s">
        <v>16</v>
      </c>
      <c r="B119" s="13" t="s">
        <v>133</v>
      </c>
      <c r="C119" s="13" t="s">
        <v>17</v>
      </c>
      <c r="D119" s="15">
        <v>60000</v>
      </c>
      <c r="E119" s="15">
        <v>60000</v>
      </c>
      <c r="F119" s="2"/>
    </row>
    <row r="120" spans="1:6" ht="63.75" outlineLevel="2">
      <c r="A120" s="5" t="s">
        <v>134</v>
      </c>
      <c r="B120" s="13" t="s">
        <v>135</v>
      </c>
      <c r="C120" s="14"/>
      <c r="D120" s="15">
        <v>12000</v>
      </c>
      <c r="E120" s="15">
        <v>12000</v>
      </c>
      <c r="F120" s="2"/>
    </row>
    <row r="121" spans="1:6" outlineLevel="3">
      <c r="A121" s="5" t="s">
        <v>16</v>
      </c>
      <c r="B121" s="13" t="s">
        <v>135</v>
      </c>
      <c r="C121" s="13" t="s">
        <v>17</v>
      </c>
      <c r="D121" s="15">
        <v>12000</v>
      </c>
      <c r="E121" s="15">
        <v>12000</v>
      </c>
      <c r="F121" s="2"/>
    </row>
    <row r="122" spans="1:6" ht="89.25" outlineLevel="2">
      <c r="A122" s="5" t="s">
        <v>136</v>
      </c>
      <c r="B122" s="13" t="s">
        <v>137</v>
      </c>
      <c r="C122" s="14"/>
      <c r="D122" s="15">
        <v>9400900</v>
      </c>
      <c r="E122" s="15">
        <v>9400900</v>
      </c>
      <c r="F122" s="2"/>
    </row>
    <row r="123" spans="1:6" ht="38.25" outlineLevel="3">
      <c r="A123" s="5" t="s">
        <v>10</v>
      </c>
      <c r="B123" s="13" t="s">
        <v>137</v>
      </c>
      <c r="C123" s="13" t="s">
        <v>11</v>
      </c>
      <c r="D123" s="15">
        <v>9400900</v>
      </c>
      <c r="E123" s="15">
        <v>9400900</v>
      </c>
      <c r="F123" s="2"/>
    </row>
    <row r="124" spans="1:6" ht="38.25" outlineLevel="2">
      <c r="A124" s="5" t="s">
        <v>138</v>
      </c>
      <c r="B124" s="13" t="s">
        <v>139</v>
      </c>
      <c r="C124" s="14"/>
      <c r="D124" s="15">
        <v>18700</v>
      </c>
      <c r="E124" s="15">
        <v>18700</v>
      </c>
      <c r="F124" s="2"/>
    </row>
    <row r="125" spans="1:6" outlineLevel="3">
      <c r="A125" s="5" t="s">
        <v>20</v>
      </c>
      <c r="B125" s="13" t="s">
        <v>139</v>
      </c>
      <c r="C125" s="13" t="s">
        <v>21</v>
      </c>
      <c r="D125" s="15">
        <v>18700</v>
      </c>
      <c r="E125" s="15">
        <v>18700</v>
      </c>
      <c r="F125" s="2"/>
    </row>
    <row r="126" spans="1:6" ht="38.25" outlineLevel="2">
      <c r="A126" s="5" t="s">
        <v>140</v>
      </c>
      <c r="B126" s="13" t="s">
        <v>141</v>
      </c>
      <c r="C126" s="14"/>
      <c r="D126" s="15">
        <v>31300</v>
      </c>
      <c r="E126" s="15">
        <v>31300</v>
      </c>
      <c r="F126" s="2"/>
    </row>
    <row r="127" spans="1:6" outlineLevel="3">
      <c r="A127" s="5" t="s">
        <v>20</v>
      </c>
      <c r="B127" s="13" t="s">
        <v>141</v>
      </c>
      <c r="C127" s="13" t="s">
        <v>21</v>
      </c>
      <c r="D127" s="15">
        <v>31300</v>
      </c>
      <c r="E127" s="15">
        <v>31300</v>
      </c>
      <c r="F127" s="2"/>
    </row>
    <row r="128" spans="1:6" ht="25.5" outlineLevel="2">
      <c r="A128" s="5" t="s">
        <v>142</v>
      </c>
      <c r="B128" s="13" t="s">
        <v>143</v>
      </c>
      <c r="C128" s="14"/>
      <c r="D128" s="15">
        <v>36000</v>
      </c>
      <c r="E128" s="15">
        <v>36000</v>
      </c>
      <c r="F128" s="2"/>
    </row>
    <row r="129" spans="1:7" ht="25.5" outlineLevel="3">
      <c r="A129" s="5" t="s">
        <v>28</v>
      </c>
      <c r="B129" s="13" t="s">
        <v>143</v>
      </c>
      <c r="C129" s="13" t="s">
        <v>29</v>
      </c>
      <c r="D129" s="15">
        <v>36000</v>
      </c>
      <c r="E129" s="15">
        <v>36000</v>
      </c>
      <c r="F129" s="2"/>
    </row>
    <row r="130" spans="1:7" ht="38.25" outlineLevel="2">
      <c r="A130" s="5" t="s">
        <v>144</v>
      </c>
      <c r="B130" s="13" t="s">
        <v>145</v>
      </c>
      <c r="C130" s="14"/>
      <c r="D130" s="15">
        <v>47900</v>
      </c>
      <c r="E130" s="15">
        <v>47900</v>
      </c>
      <c r="F130" s="2"/>
    </row>
    <row r="131" spans="1:7" outlineLevel="3">
      <c r="A131" s="5" t="s">
        <v>20</v>
      </c>
      <c r="B131" s="13" t="s">
        <v>145</v>
      </c>
      <c r="C131" s="13" t="s">
        <v>21</v>
      </c>
      <c r="D131" s="15">
        <v>47900</v>
      </c>
      <c r="E131" s="15">
        <v>47900</v>
      </c>
      <c r="F131" s="2"/>
    </row>
    <row r="132" spans="1:7">
      <c r="A132" s="6" t="s">
        <v>146</v>
      </c>
      <c r="B132" s="16"/>
      <c r="C132" s="16"/>
      <c r="D132" s="17">
        <v>198996726.81999999</v>
      </c>
      <c r="E132" s="17">
        <v>159720581</v>
      </c>
      <c r="F132" s="2"/>
      <c r="G132" s="2"/>
    </row>
    <row r="133" spans="1:7">
      <c r="A133" s="7"/>
      <c r="B133" s="18"/>
      <c r="C133" s="18"/>
      <c r="D133" s="18"/>
      <c r="E133" s="18"/>
      <c r="F133" s="2"/>
      <c r="G133" s="2"/>
    </row>
    <row r="134" spans="1:7">
      <c r="A134" s="29"/>
      <c r="B134" s="29"/>
      <c r="C134" s="29"/>
      <c r="G134" s="8"/>
    </row>
  </sheetData>
  <mergeCells count="9">
    <mergeCell ref="A2:G2"/>
    <mergeCell ref="A3:G3"/>
    <mergeCell ref="A4:G4"/>
    <mergeCell ref="A134:C134"/>
    <mergeCell ref="A5:G5"/>
    <mergeCell ref="A6:G6"/>
    <mergeCell ref="A7:G7"/>
    <mergeCell ref="A8:E8"/>
    <mergeCell ref="A9:E9"/>
  </mergeCells>
  <pageMargins left="0.78740157480314965" right="0.39370078740157483" top="0.39370078740157483" bottom="0.78740157480314965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2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Распределение бюджетных ассигнований по  целевым статьям (муниципальным программам)&lt;/VariantName&gt;&#10;  &lt;VariantLink&gt;200289748&lt;/VariantLink&gt;&#10;  &lt;SvodReportLink xsi:nil=&quot;true&quot; /&gt;&#10;  &lt;ReportLink&gt;335263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2350F53-00D8-49BC-B418-824F42E0CC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Оболенская</dc:creator>
  <cp:lastModifiedBy>obolenskayavn</cp:lastModifiedBy>
  <cp:lastPrinted>2021-02-02T13:34:14Z</cp:lastPrinted>
  <dcterms:created xsi:type="dcterms:W3CDTF">2021-02-02T13:04:08Z</dcterms:created>
  <dcterms:modified xsi:type="dcterms:W3CDTF">2021-10-01T07:28:35Z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Распределение бюджетных ассигнований по  целевым статьям (муниципальным программам).xlsx</vt:lpwstr>
  </property>
  <property fmtid="{D5CDD505-2E9C-101B-9397-08002B2CF9AE}" pid="3" name="Название отчета">
    <vt:lpwstr>Распределение бюджетных ассигнований по  целевым статьям (муниципальным программам).xlsx</vt:lpwstr>
  </property>
  <property fmtid="{D5CDD505-2E9C-101B-9397-08002B2CF9AE}" pid="4" name="Версия клиента">
    <vt:lpwstr>20.2.16.1260 (.NET 4.0)</vt:lpwstr>
  </property>
  <property fmtid="{D5CDD505-2E9C-101B-9397-08002B2CF9AE}" pid="5" name="Версия базы">
    <vt:lpwstr>20.2.2842.40808765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server-bd</vt:lpwstr>
  </property>
  <property fmtid="{D5CDD505-2E9C-101B-9397-08002B2CF9AE}" pid="8" name="База">
    <vt:lpwstr>rodniki_21</vt:lpwstr>
  </property>
  <property fmtid="{D5CDD505-2E9C-101B-9397-08002B2CF9AE}" pid="9" name="Пользователь">
    <vt:lpwstr>ovn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не используется</vt:lpwstr>
  </property>
</Properties>
</file>